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<sst xmlns="http://schemas.openxmlformats.org/spreadsheetml/2006/main" count="59" uniqueCount="59">
  <si>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к решению Земского собрания</t>
  </si>
  <si>
    <t>Княгининского района</t>
  </si>
  <si>
    <t>Нижегородской области</t>
  </si>
  <si>
    <t xml:space="preserve">Исполнение районного бюджета </t>
  </si>
  <si>
    <t>Наименование источников</t>
  </si>
  <si>
    <t>классификация источников финансирования дефицита бюджета</t>
  </si>
  <si>
    <t>уточненный план</t>
  </si>
  <si>
    <t>исполнено</t>
  </si>
  <si>
    <t>% исполнения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</si>
  <si>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</si>
  <si>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</si>
  <si>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</si>
  <si>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</si>
  <si>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</si>
  <si>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</si>
  <si>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</si>
  <si>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</si>
  <si>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</si>
  <si>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</si>
  <si>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</si>
  <si>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</si>
  <si>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Исполнение государственных и муниципальных  гарантий в валюте Российской Федерации</t>
  </si>
  <si>
    <t>000 01  06  04  00  00  0000  000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</si>
  <si>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</si>
  <si>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000 01  06  04  00  00  0000  800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</si>
  <si>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</si>
  <si>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000 01  06  04  00  05  0000  810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</si>
  <si>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</si>
  <si>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</si>
  <si>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</si>
  <si>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</si>
  <si>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</si>
  <si>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</si>
  <si>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</si>
  <si>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</si>
  <si>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</si>
  <si>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</si>
  <si>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</si>
  <si>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</si>
  <si>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</si>
  <si>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</si>
  <si>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</si>
  <si>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</si>
  <si>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</si>
  <si>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</si>
  <si>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</si>
  <si>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</si>
  <si>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</si>
  <si>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</si>
  <si>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</si>
  <si>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</si>
  <si>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</si>
  <si>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</si>
  <si>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</si>
  <si>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</si>
  <si>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Приложение 6</t>
  </si>
  <si>
    <t>по кодам групп, подгрупп, статей, видов источников финансирования дефицитов бюджетов классификации операций  сектора государственного управления  финансирования дефицита бюджета за 2008 год</t>
  </si>
  <si>
    <t>(тыс. рублей)</t>
  </si>
  <si>
    <r>
      <t>от_</t>
    </r>
    <r>
      <rPr>
        <u val="single"/>
        <sz val="10"/>
        <rFont val="Times New Roman"/>
        <family val="1"/>
      </rPr>
      <t>09.06.2009 года</t>
    </r>
    <r>
      <rPr>
        <sz val="10"/>
        <rFont val="Times New Roman"/>
        <family val="1"/>
      </rPr>
      <t>__ №__</t>
    </r>
    <r>
      <rPr>
        <u val="single"/>
        <sz val="10"/>
        <rFont val="Times New Roman"/>
        <family val="1"/>
      </rPr>
      <t>22</t>
    </r>
    <r>
      <rPr>
        <sz val="10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</si>
</sst>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0.140625" style="1" customWidth="1"/>
    <col min="2" max="2" width="24.00390625" style="4" customWidth="1"/>
    <col min="3" max="3" width="10.28125" style="1" customWidth="1"/>
    <col min="4" max="4" width="9.8515625" style="1" customWidth="1"/>
    <col min="5" max="5" width="6.421875" style="0" customWidth="1"/>
    <col min="6" max="6" width="13.140625" style="0" bestFit="1" customWidth="1"/>
  </cols>
  <sheetData>
    <row r="1" spans="1:5" ht="0.75" customHeight="1">
      <c r="A1" s="7"/>
      <c r="B1" s="8"/>
      <c r="C1" s="7"/>
      <c r="D1" s="7"/>
      <c r="E1" s="9"/>
    </row>
    <row r="2" spans="1:5" ht="15">
      <c r="A2" s="7"/>
      <c r="B2" s="7"/>
      <c r="C2" s="5" t="s">
        <v>55</v>
      </c>
      <c r="D2" s="9"/>
      <c r="E2" s="9"/>
    </row>
    <row r="3" spans="1:5" ht="15">
      <c r="A3" s="7"/>
      <c r="B3" s="7"/>
      <c r="C3" s="6" t="s">
        <v>0</v>
      </c>
      <c r="D3" s="9"/>
      <c r="E3" s="9"/>
    </row>
    <row r="4" spans="1:5" ht="15">
      <c r="A4" s="7"/>
      <c r="B4" s="7"/>
      <c r="C4" s="6" t="s">
        <v>1</v>
      </c>
      <c r="D4" s="9"/>
      <c r="E4" s="9"/>
    </row>
    <row r="5" spans="1:5" ht="15">
      <c r="A5" s="7"/>
      <c r="B5" s="7"/>
      <c r="C5" s="6" t="s">
        <v>2</v>
      </c>
      <c r="D5" s="9"/>
      <c r="E5" s="9"/>
    </row>
    <row r="6" spans="1:5" ht="15">
      <c r="A6" s="7"/>
      <c r="B6" s="7"/>
      <c r="C6" s="6" t="s">
        <v>58</v>
      </c>
      <c r="D6" s="9"/>
      <c r="E6" s="9"/>
    </row>
    <row r="7" spans="1:5" ht="1.5" customHeight="1">
      <c r="A7" s="7"/>
      <c r="B7" s="7"/>
      <c r="C7" s="7"/>
      <c r="D7" s="7"/>
      <c r="E7" s="9"/>
    </row>
    <row r="8" spans="1:5" ht="15" hidden="1">
      <c r="A8" s="7"/>
      <c r="B8" s="7"/>
      <c r="C8" s="7"/>
      <c r="D8" s="9"/>
      <c r="E8" s="9"/>
    </row>
    <row r="9" spans="1:5" s="2" customFormat="1" ht="12.75">
      <c r="A9" s="36" t="s">
        <v>3</v>
      </c>
      <c r="B9" s="36"/>
      <c r="C9" s="36"/>
      <c r="D9" s="36"/>
      <c r="E9" s="10"/>
    </row>
    <row r="10" spans="1:5" s="2" customFormat="1" ht="25.5" customHeight="1">
      <c r="A10" s="36" t="s">
        <v>56</v>
      </c>
      <c r="B10" s="36"/>
      <c r="C10" s="36"/>
      <c r="D10" s="36"/>
      <c r="E10" s="10"/>
    </row>
    <row r="11" spans="1:5" s="3" customFormat="1" ht="9" customHeight="1">
      <c r="A11" s="11"/>
      <c r="B11" s="11"/>
      <c r="C11" s="11"/>
      <c r="D11" s="11" t="s">
        <v>57</v>
      </c>
      <c r="E11" s="12"/>
    </row>
    <row r="12" spans="1:5" s="3" customFormat="1" ht="38.25" customHeight="1">
      <c r="A12" s="16" t="s">
        <v>4</v>
      </c>
      <c r="B12" s="17" t="s">
        <v>5</v>
      </c>
      <c r="C12" s="17" t="s">
        <v>6</v>
      </c>
      <c r="D12" s="17" t="s">
        <v>7</v>
      </c>
      <c r="E12" s="18" t="s">
        <v>8</v>
      </c>
    </row>
    <row r="13" spans="1:6" s="9" customFormat="1" ht="15" customHeight="1">
      <c r="A13" s="19" t="s">
        <v>9</v>
      </c>
      <c r="B13" s="20" t="s">
        <v>10</v>
      </c>
      <c r="C13" s="21">
        <f>C15+C18+C26</f>
        <v>25913.29999999998</v>
      </c>
      <c r="D13" s="21">
        <f>D15+D18+D26</f>
        <v>3813.2</v>
      </c>
      <c r="E13" s="22">
        <f>D13/C13*100</f>
        <v>14.715223456680556</v>
      </c>
      <c r="F13" s="14"/>
    </row>
    <row r="14" spans="1:5" s="9" customFormat="1" ht="26.25" customHeight="1">
      <c r="A14" s="23" t="s">
        <v>11</v>
      </c>
      <c r="B14" s="24" t="s">
        <v>12</v>
      </c>
      <c r="C14" s="25">
        <f>C15+C18</f>
        <v>-202.39999999999998</v>
      </c>
      <c r="D14" s="25">
        <f>D15+D18</f>
        <v>-567</v>
      </c>
      <c r="E14" s="26">
        <f aca="true" t="shared" si="0" ref="E14:E35">D14/C14*100</f>
        <v>280.1383399209486</v>
      </c>
    </row>
    <row r="15" spans="1:5" s="9" customFormat="1" ht="26.25" customHeight="1">
      <c r="A15" s="23" t="s">
        <v>13</v>
      </c>
      <c r="B15" s="24" t="s">
        <v>14</v>
      </c>
      <c r="C15" s="27">
        <f>C16</f>
        <v>-567</v>
      </c>
      <c r="D15" s="27">
        <v>-567</v>
      </c>
      <c r="E15" s="26">
        <f t="shared" si="0"/>
        <v>100</v>
      </c>
    </row>
    <row r="16" spans="1:5" s="9" customFormat="1" ht="41.25" customHeight="1">
      <c r="A16" s="23" t="s">
        <v>15</v>
      </c>
      <c r="B16" s="24" t="s">
        <v>16</v>
      </c>
      <c r="C16" s="27">
        <f>C17</f>
        <v>-567</v>
      </c>
      <c r="D16" s="27">
        <v>-567</v>
      </c>
      <c r="E16" s="26">
        <f t="shared" si="0"/>
        <v>100</v>
      </c>
    </row>
    <row r="17" spans="1:5" s="9" customFormat="1" ht="40.5" customHeight="1">
      <c r="A17" s="23" t="s">
        <v>17</v>
      </c>
      <c r="B17" s="24" t="s">
        <v>18</v>
      </c>
      <c r="C17" s="27">
        <v>-567</v>
      </c>
      <c r="D17" s="27">
        <v>-567</v>
      </c>
      <c r="E17" s="26">
        <f t="shared" si="0"/>
        <v>100</v>
      </c>
    </row>
    <row r="18" spans="1:5" s="9" customFormat="1" ht="28.5" customHeight="1">
      <c r="A18" s="23" t="s">
        <v>19</v>
      </c>
      <c r="B18" s="24" t="s">
        <v>20</v>
      </c>
      <c r="C18" s="27">
        <f>C19+C22</f>
        <v>364.6</v>
      </c>
      <c r="D18" s="27"/>
      <c r="E18" s="26">
        <f t="shared" si="0"/>
        <v>0</v>
      </c>
    </row>
    <row r="19" spans="1:5" s="9" customFormat="1" ht="28.5" customHeight="1">
      <c r="A19" s="23" t="s">
        <v>21</v>
      </c>
      <c r="B19" s="24" t="s">
        <v>22</v>
      </c>
      <c r="C19" s="27">
        <f>C20</f>
        <v>-202.4</v>
      </c>
      <c r="D19" s="27"/>
      <c r="E19" s="26">
        <f t="shared" si="0"/>
        <v>0</v>
      </c>
    </row>
    <row r="20" spans="1:5" s="9" customFormat="1" ht="76.5" customHeight="1">
      <c r="A20" s="23" t="s">
        <v>23</v>
      </c>
      <c r="B20" s="24" t="s">
        <v>24</v>
      </c>
      <c r="C20" s="27">
        <f>C21</f>
        <v>-202.4</v>
      </c>
      <c r="D20" s="27"/>
      <c r="E20" s="26">
        <f t="shared" si="0"/>
        <v>0</v>
      </c>
    </row>
    <row r="21" spans="1:5" s="9" customFormat="1" ht="74.25" customHeight="1">
      <c r="A21" s="23" t="s">
        <v>25</v>
      </c>
      <c r="B21" s="24" t="s">
        <v>26</v>
      </c>
      <c r="C21" s="27">
        <v>-202.4</v>
      </c>
      <c r="D21" s="27"/>
      <c r="E21" s="26">
        <f t="shared" si="0"/>
        <v>0</v>
      </c>
    </row>
    <row r="22" spans="1:5" s="9" customFormat="1" ht="27" customHeight="1">
      <c r="A22" s="23" t="s">
        <v>27</v>
      </c>
      <c r="B22" s="24" t="s">
        <v>28</v>
      </c>
      <c r="C22" s="27">
        <f>C23</f>
        <v>567</v>
      </c>
      <c r="D22" s="27"/>
      <c r="E22" s="26">
        <f t="shared" si="0"/>
        <v>0</v>
      </c>
    </row>
    <row r="23" spans="1:5" s="9" customFormat="1" ht="26.25" customHeight="1">
      <c r="A23" s="23" t="s">
        <v>29</v>
      </c>
      <c r="B23" s="24" t="s">
        <v>30</v>
      </c>
      <c r="C23" s="27">
        <f>C24</f>
        <v>567</v>
      </c>
      <c r="D23" s="27"/>
      <c r="E23" s="26">
        <f t="shared" si="0"/>
        <v>0</v>
      </c>
    </row>
    <row r="24" spans="1:5" s="9" customFormat="1" ht="24.75" customHeight="1">
      <c r="A24" s="23" t="s">
        <v>31</v>
      </c>
      <c r="B24" s="24" t="s">
        <v>32</v>
      </c>
      <c r="C24" s="27">
        <f>C25</f>
        <v>567</v>
      </c>
      <c r="D24" s="27"/>
      <c r="E24" s="26">
        <f t="shared" si="0"/>
        <v>0</v>
      </c>
    </row>
    <row r="25" spans="1:5" s="9" customFormat="1" ht="38.25" customHeight="1">
      <c r="A25" s="23" t="s">
        <v>33</v>
      </c>
      <c r="B25" s="24" t="s">
        <v>34</v>
      </c>
      <c r="C25" s="27">
        <v>567</v>
      </c>
      <c r="D25" s="27"/>
      <c r="E25" s="26">
        <f t="shared" si="0"/>
        <v>0</v>
      </c>
    </row>
    <row r="26" spans="1:5" s="9" customFormat="1" ht="12.75">
      <c r="A26" s="23" t="s">
        <v>35</v>
      </c>
      <c r="B26" s="24" t="s">
        <v>36</v>
      </c>
      <c r="C26" s="27">
        <f>C27+C32</f>
        <v>26115.699999999983</v>
      </c>
      <c r="D26" s="27">
        <v>4380.2</v>
      </c>
      <c r="E26" s="26">
        <f t="shared" si="0"/>
        <v>16.77228640243226</v>
      </c>
    </row>
    <row r="27" spans="1:5" s="9" customFormat="1" ht="14.25" customHeight="1">
      <c r="A27" s="23" t="s">
        <v>37</v>
      </c>
      <c r="B27" s="24" t="s">
        <v>38</v>
      </c>
      <c r="C27" s="27">
        <f>C28</f>
        <v>-245970.6</v>
      </c>
      <c r="D27" s="27">
        <v>-255706.9</v>
      </c>
      <c r="E27" s="26">
        <f t="shared" si="0"/>
        <v>103.95831859579965</v>
      </c>
    </row>
    <row r="28" spans="1:5" s="9" customFormat="1" ht="15" customHeight="1">
      <c r="A28" s="23" t="s">
        <v>39</v>
      </c>
      <c r="B28" s="24" t="s">
        <v>40</v>
      </c>
      <c r="C28" s="27">
        <f>C29</f>
        <v>-245970.6</v>
      </c>
      <c r="D28" s="27">
        <v>-255706.9</v>
      </c>
      <c r="E28" s="26">
        <f t="shared" si="0"/>
        <v>103.95831859579965</v>
      </c>
    </row>
    <row r="29" spans="1:5" s="9" customFormat="1" ht="17.25" customHeight="1">
      <c r="A29" s="23" t="s">
        <v>41</v>
      </c>
      <c r="B29" s="24" t="s">
        <v>42</v>
      </c>
      <c r="C29" s="27">
        <f>C30</f>
        <v>-245970.6</v>
      </c>
      <c r="D29" s="27">
        <v>-255706.9</v>
      </c>
      <c r="E29" s="26">
        <f t="shared" si="0"/>
        <v>103.95831859579965</v>
      </c>
    </row>
    <row r="30" spans="1:5" s="9" customFormat="1" ht="27.75" customHeight="1">
      <c r="A30" s="23" t="s">
        <v>43</v>
      </c>
      <c r="B30" s="24" t="s">
        <v>44</v>
      </c>
      <c r="C30" s="27">
        <v>-245970.6</v>
      </c>
      <c r="D30" s="27">
        <v>-186196</v>
      </c>
      <c r="E30" s="26">
        <f t="shared" si="0"/>
        <v>75.69847778555648</v>
      </c>
    </row>
    <row r="31" spans="1:5" s="9" customFormat="1" ht="27.75" customHeight="1">
      <c r="A31" s="23" t="s">
        <v>45</v>
      </c>
      <c r="B31" s="24" t="s">
        <v>46</v>
      </c>
      <c r="C31" s="27"/>
      <c r="D31" s="27"/>
      <c r="E31" s="26"/>
    </row>
    <row r="32" spans="1:5" s="9" customFormat="1" ht="13.5" customHeight="1">
      <c r="A32" s="23" t="s">
        <v>47</v>
      </c>
      <c r="B32" s="24" t="s">
        <v>48</v>
      </c>
      <c r="C32" s="27">
        <f>C33</f>
        <v>272086.3</v>
      </c>
      <c r="D32" s="27">
        <v>260087</v>
      </c>
      <c r="E32" s="26">
        <f t="shared" si="0"/>
        <v>95.58989188356783</v>
      </c>
    </row>
    <row r="33" spans="1:5" s="9" customFormat="1" ht="13.5" customHeight="1">
      <c r="A33" s="23" t="s">
        <v>49</v>
      </c>
      <c r="B33" s="24" t="s">
        <v>50</v>
      </c>
      <c r="C33" s="27">
        <f>C34</f>
        <v>272086.3</v>
      </c>
      <c r="D33" s="27">
        <v>260087</v>
      </c>
      <c r="E33" s="26">
        <f t="shared" si="0"/>
        <v>95.58989188356783</v>
      </c>
    </row>
    <row r="34" spans="1:5" s="9" customFormat="1" ht="15" customHeight="1">
      <c r="A34" s="23" t="s">
        <v>51</v>
      </c>
      <c r="B34" s="24" t="s">
        <v>52</v>
      </c>
      <c r="C34" s="27">
        <f>C35</f>
        <v>272086.3</v>
      </c>
      <c r="D34" s="27">
        <v>260087</v>
      </c>
      <c r="E34" s="26">
        <f t="shared" si="0"/>
        <v>95.58989188356783</v>
      </c>
    </row>
    <row r="35" spans="1:5" s="9" customFormat="1" ht="22.5" customHeight="1">
      <c r="A35" s="28" t="s">
        <v>53</v>
      </c>
      <c r="B35" s="29" t="s">
        <v>54</v>
      </c>
      <c r="C35" s="30">
        <v>272086.3</v>
      </c>
      <c r="D35" s="30">
        <v>260087</v>
      </c>
      <c r="E35" s="31">
        <f t="shared" si="0"/>
        <v>95.58989188356783</v>
      </c>
    </row>
    <row r="36" spans="1:5" s="15" customFormat="1" ht="12.75">
      <c r="A36" s="32"/>
      <c r="B36" s="33"/>
      <c r="C36" s="34"/>
      <c r="D36" s="34"/>
      <c r="E36" s="35"/>
    </row>
    <row r="38" ht="15">
      <c r="B38" s="13"/>
    </row>
  </sheetData>
  <sheetProtection/>
  <mergeCells count="2">
    <mergeCell ref="A9:D9"/>
    <mergeCell ref="A10:D10"/>
  </mergeCells>
  <printOptions/>
  <pageMargins left="0.17" right="0.16" top="0.3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Татьяна</dc:creator>
  <cp:keywords/>
  <dc:description/>
  <cp:lastModifiedBy>Наталья Анатольевна</cp:lastModifiedBy>
  <cp:lastPrinted>2009-03-10T11:12:57Z</cp:lastPrinted>
  <dcterms:created xsi:type="dcterms:W3CDTF">2009-02-20T13:49:26Z</dcterms:created>
  <dcterms:modified xsi:type="dcterms:W3CDTF">2009-06-22T05:29:13Z</dcterms:modified>
  <cp:category/>
  <cp:version/>
  <cp:contentType/>
  <cp:contentStatus/>
</cp:coreProperties>
</file>